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.sharepoint.com/sites/SiggiewiLC/Data/Accounts/SKEDA TA PAGAMENTI/2026/SKEDI/"/>
    </mc:Choice>
  </mc:AlternateContent>
  <xr:revisionPtr revIDLastSave="154" documentId="8_{C4380AE9-2283-4C06-B698-868312800063}" xr6:coauthVersionLast="47" xr6:coauthVersionMax="47" xr10:uidLastSave="{CCC190E1-70E9-4BCE-98D9-4BA28110DF23}"/>
  <bookViews>
    <workbookView xWindow="-120" yWindow="-120" windowWidth="20730" windowHeight="11040" tabRatio="592" xr2:uid="{48D59D99-C313-4FFB-9570-D884FF0CD211}"/>
  </bookViews>
  <sheets>
    <sheet name="Skeda tal-Ħlasijiet" sheetId="1" r:id="rId1"/>
  </sheets>
  <definedNames>
    <definedName name="_xlnm.Print_Area" localSheetId="0">'Skeda tal-Ħlasijiet'!$A$1:$M$36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C26" i="1"/>
  <c r="C27" i="1" s="1"/>
  <c r="L27" i="1"/>
  <c r="H33" i="1"/>
  <c r="L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FFE0871F-1825-4614-A185-3C0B109AA67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96CF3B7F-CBEF-4C27-94EE-05C89080E35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929985B8-93C1-4718-8943-E88A87569F9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6324A5DA-1A5D-4A1D-8E75-32D30BA613C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659B5EE0-8D88-48A8-92F9-85A42F9CB1EF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F3FC44BA-6263-4563-9920-1ACD9893C1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EA5A337C-59A1-4043-BF53-9CD54CF5245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FAC7AA5E-E062-4D97-8B9A-0C912C3562F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EF17905-1BC5-4992-B7CE-62275FED602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65243DEF-5169-4D1E-A7B0-6D6F96FF8F47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309FF9E2-C61F-481F-A0CD-84F701A8B78B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3B93778E-5BC2-4973-9EBA-AE40A100606C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<sst xmlns="http://schemas.openxmlformats.org/spreadsheetml/2006/main" count="124" uniqueCount="71">
  <si>
    <t>Total</t>
  </si>
  <si>
    <t>Data:</t>
  </si>
  <si>
    <t>Fornitur</t>
  </si>
  <si>
    <t>Deskrizzjoni</t>
  </si>
  <si>
    <t>Metodu*</t>
  </si>
  <si>
    <t>Sub Total c/f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</si>
  <si>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</si>
  <si>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</si>
  <si>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</si>
  <si>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</si>
  <si>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</si>
  <si>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</si>
  <si>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</si>
  <si>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IFFIRMATA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</si>
  <si>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</si>
  <si>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</si>
  <si>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</si>
  <si>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</si>
  <si>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</si>
  <si>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</si>
  <si>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Nru. Tat-Transfer</t>
  </si>
  <si>
    <t>Kunsill Lokali: Siġġiewi Local Council</t>
  </si>
  <si>
    <t>Ritienne Giorgino</t>
  </si>
  <si>
    <t>Kunsillier</t>
  </si>
  <si>
    <t>Julian Borg</t>
  </si>
  <si>
    <t>PF</t>
  </si>
  <si>
    <t>Bolt</t>
  </si>
  <si>
    <t>Associazione moving europe</t>
  </si>
  <si>
    <t>PP</t>
  </si>
  <si>
    <t>Skeda ta' Pagamenti 485- Rapport ta' Xiri u Pagamenti (040)</t>
  </si>
  <si>
    <t>24/03/2026-27/04/2026</t>
  </si>
  <si>
    <t>Skeda Nru.  485</t>
  </si>
  <si>
    <t>Approvati fis-Seduta Nru: 485</t>
  </si>
  <si>
    <t>Hornblower</t>
  </si>
  <si>
    <t>01.04.2026</t>
  </si>
  <si>
    <t>Mindcraft APV meeting (accomodation, meals and transfers)</t>
  </si>
  <si>
    <t>27.03.2026</t>
  </si>
  <si>
    <t>Mindcraft APV meeting (airline tickets)</t>
  </si>
  <si>
    <t>30.03.2026</t>
  </si>
  <si>
    <t>Malta Retailing</t>
  </si>
  <si>
    <t>26.03.2026</t>
  </si>
  <si>
    <t>Mindcraft APV meeting coffee break (to reimburse ES)</t>
  </si>
  <si>
    <t>Mindcraft APV meeting transportation fees (to reimburse ES)</t>
  </si>
  <si>
    <t>La Brioscia</t>
  </si>
  <si>
    <t>Mindcraft APV meeting (coffee breaks) to reimburse ES</t>
  </si>
  <si>
    <t>Beatrice Briguglio</t>
  </si>
  <si>
    <t>Echogreen project 5th event project coordination</t>
  </si>
  <si>
    <t>25.04.2026</t>
  </si>
  <si>
    <t>Christos Mammidis</t>
  </si>
  <si>
    <t xml:space="preserve">Greenmove project 6th event single room suppliment </t>
  </si>
  <si>
    <t>Echogreen project 5th event accomodation</t>
  </si>
  <si>
    <t>20.04.2026</t>
  </si>
  <si>
    <t>Echogreen project 5th event meals</t>
  </si>
  <si>
    <t>15.04.2026</t>
  </si>
  <si>
    <t>Jomar Gifts and Souvenirs</t>
  </si>
  <si>
    <t>Echogreen project 5th event mementos (to reimburse ES)</t>
  </si>
  <si>
    <t>11.04.2026</t>
  </si>
  <si>
    <t>Echogreen project 5th event transportation fees (to reimburse ES)</t>
  </si>
  <si>
    <t>14.04.2026</t>
  </si>
  <si>
    <t>LCS63/24/5</t>
  </si>
  <si>
    <t>LCS5/25</t>
  </si>
  <si>
    <t>LCS62/24</t>
  </si>
  <si>
    <t>TS040-122</t>
  </si>
  <si>
    <t>TS040-123</t>
  </si>
  <si>
    <t>TS040-124</t>
  </si>
  <si>
    <t>TS040-125</t>
  </si>
  <si>
    <t>TS040-126</t>
  </si>
  <si>
    <t>TS040-127</t>
  </si>
  <si>
    <t>Mindcraft project comino trip (30% deposit)</t>
  </si>
  <si>
    <t>TS040-128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</si>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</sst>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* #,##0.00_-;\-&quot;€&quot;* #,##0.00_-;_-&quot;€&quot;* &quot;-&quot;??_-;_-@_-"/>
    <numFmt numFmtId="164" formatCode="[$-409]d/mmm/yyyy;@"/>
    <numFmt numFmtId="165" formatCode="&quot;€&quot;#,##0.00"/>
  </numFmts>
  <fonts count="14" x14ac:knownFonts="1">
    <font>
      <sz val="10"/>
      <name val="MS Sans Serif"/>
      <family val="2"/>
    </font>
    <font>
      <sz val="10"/>
      <name val="MS Sans Serif"/>
    </font>
    <font>
      <sz val="8"/>
      <color indexed="81"/>
      <name val="Tahoma"/>
      <family val="2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" fontId="6" fillId="0" borderId="0" xfId="0" applyNumberFormat="1" applyFont="1" applyAlignment="1">
      <alignment vertical="center"/>
    </xf>
    <xf numFmtId="44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65" fontId="6" fillId="0" borderId="1" xfId="0" applyNumberFormat="1" applyFont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Protection="1">
      <protection locked="0"/>
    </xf>
    <xf numFmtId="4" fontId="11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Protection="1">
      <protection locked="0"/>
    </xf>
    <xf numFmtId="1" fontId="11" fillId="0" borderId="0" xfId="0" applyNumberFormat="1" applyFont="1" applyAlignment="1">
      <alignment horizontal="center" vertical="center" wrapText="1"/>
    </xf>
    <xf numFmtId="2" fontId="11" fillId="0" borderId="1" xfId="0" applyNumberFormat="1" applyFont="1" applyBorder="1"/>
    <xf numFmtId="17" fontId="11" fillId="0" borderId="1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A8B7-5A44-49CC-8A81-8A019C714460}">
  <sheetPr>
    <pageSetUpPr fitToPage="1"/>
  </sheetPr>
  <dimension ref="A1:N40"/>
  <sheetViews>
    <sheetView showGridLines="0" tabSelected="1" zoomScale="77" zoomScaleNormal="77" workbookViewId="0">
      <selection activeCell="O5" sqref="O5"/>
    </sheetView>
  </sheetViews>
  <sheetFormatPr defaultColWidth="9.140625" defaultRowHeight="15.75" x14ac:dyDescent="0.25"/>
  <cols>
    <col min="1" max="1" width="4.7109375" style="8" customWidth="1"/>
    <col min="2" max="2" width="26.28515625" style="3" bestFit="1" customWidth="1"/>
    <col min="3" max="3" width="14.28515625" style="3" bestFit="1" customWidth="1"/>
    <col min="4" max="4" width="13.85546875" style="3" bestFit="1" customWidth="1"/>
    <col min="5" max="6" width="4.7109375" style="3" customWidth="1"/>
    <col min="7" max="7" width="70.7109375" style="3" bestFit="1" customWidth="1"/>
    <col min="8" max="8" width="21.28515625" style="3" bestFit="1" customWidth="1"/>
    <col min="9" max="9" width="18.42578125" style="3" bestFit="1" customWidth="1"/>
    <col min="10" max="10" width="8" style="3" bestFit="1" customWidth="1"/>
    <col min="11" max="11" width="17" style="3" bestFit="1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21</v>
      </c>
      <c r="B1" s="2"/>
      <c r="C1" s="2"/>
      <c r="D1" s="2"/>
      <c r="E1" s="2"/>
      <c r="F1" s="2"/>
      <c r="M1" s="4" t="s">
        <v>31</v>
      </c>
    </row>
    <row r="2" spans="1:14" x14ac:dyDescent="0.25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 s="9" customFormat="1" ht="26.25" customHeight="1" x14ac:dyDescent="0.2">
      <c r="A3" s="22"/>
      <c r="B3" s="23"/>
      <c r="D3" s="24"/>
      <c r="E3" s="24" t="s">
        <v>1</v>
      </c>
      <c r="F3" s="24"/>
      <c r="G3" s="25" t="s">
        <v>30</v>
      </c>
      <c r="H3" s="25"/>
      <c r="I3" s="25"/>
      <c r="J3" s="25"/>
      <c r="K3" s="26"/>
      <c r="L3" s="26"/>
      <c r="M3" s="27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17" t="s">
        <v>2</v>
      </c>
      <c r="C5" s="18" t="s">
        <v>7</v>
      </c>
      <c r="D5" s="15" t="s">
        <v>6</v>
      </c>
      <c r="E5" s="46" t="s">
        <v>4</v>
      </c>
      <c r="F5" s="47"/>
      <c r="G5" s="17" t="s">
        <v>3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20</v>
      </c>
      <c r="N5" s="7"/>
    </row>
    <row r="6" spans="1:14" s="9" customFormat="1" x14ac:dyDescent="0.2">
      <c r="A6" s="30">
        <v>1</v>
      </c>
      <c r="B6" s="31" t="s">
        <v>33</v>
      </c>
      <c r="C6" s="33">
        <v>337.5</v>
      </c>
      <c r="D6" s="33">
        <v>337.5</v>
      </c>
      <c r="E6" s="34" t="s">
        <v>70</v>
      </c>
      <c r="F6" s="34" t="s">
        <v>28</v>
      </c>
      <c r="G6" s="31" t="s">
        <v>68</v>
      </c>
      <c r="H6" s="33" t="s">
        <v>34</v>
      </c>
      <c r="I6" s="35">
        <v>24</v>
      </c>
      <c r="J6" s="36"/>
      <c r="K6" s="35" t="s">
        <v>60</v>
      </c>
      <c r="L6" s="32"/>
      <c r="M6" s="38" t="s">
        <v>62</v>
      </c>
    </row>
    <row r="7" spans="1:14" s="9" customFormat="1" x14ac:dyDescent="0.2">
      <c r="A7" s="30">
        <v>2</v>
      </c>
      <c r="B7" s="31" t="s">
        <v>27</v>
      </c>
      <c r="C7" s="43">
        <v>1292.1400000000001</v>
      </c>
      <c r="D7" s="43">
        <v>1292.1400000000001</v>
      </c>
      <c r="E7" s="34" t="s">
        <v>70</v>
      </c>
      <c r="F7" s="34" t="s">
        <v>25</v>
      </c>
      <c r="G7" s="31" t="s">
        <v>35</v>
      </c>
      <c r="H7" s="33" t="s">
        <v>36</v>
      </c>
      <c r="I7" s="35" t="s">
        <v>60</v>
      </c>
      <c r="J7" s="36"/>
      <c r="K7" s="35" t="s">
        <v>60</v>
      </c>
      <c r="L7" s="32"/>
      <c r="M7" s="38" t="s">
        <v>63</v>
      </c>
    </row>
    <row r="8" spans="1:14" s="9" customFormat="1" x14ac:dyDescent="0.2">
      <c r="A8" s="30">
        <v>3</v>
      </c>
      <c r="B8" s="31" t="s">
        <v>27</v>
      </c>
      <c r="C8" s="43">
        <v>1495</v>
      </c>
      <c r="D8" s="43">
        <v>1495</v>
      </c>
      <c r="E8" s="34" t="s">
        <v>70</v>
      </c>
      <c r="F8" s="34" t="s">
        <v>25</v>
      </c>
      <c r="G8" s="31" t="s">
        <v>37</v>
      </c>
      <c r="H8" s="33" t="s">
        <v>38</v>
      </c>
      <c r="I8" s="35">
        <v>10</v>
      </c>
      <c r="J8" s="36"/>
      <c r="K8" s="35" t="s">
        <v>60</v>
      </c>
      <c r="L8" s="32"/>
      <c r="M8" s="38" t="s">
        <v>63</v>
      </c>
    </row>
    <row r="9" spans="1:14" s="9" customFormat="1" x14ac:dyDescent="0.2">
      <c r="A9" s="30">
        <v>4</v>
      </c>
      <c r="B9" s="31" t="s">
        <v>39</v>
      </c>
      <c r="C9" s="43">
        <v>28.44</v>
      </c>
      <c r="D9" s="43">
        <v>28.44</v>
      </c>
      <c r="E9" s="34" t="s">
        <v>70</v>
      </c>
      <c r="F9" s="34" t="s">
        <v>25</v>
      </c>
      <c r="G9" s="31" t="s">
        <v>41</v>
      </c>
      <c r="H9" s="33" t="s">
        <v>40</v>
      </c>
      <c r="I9" s="35">
        <v>641905</v>
      </c>
      <c r="J9" s="36"/>
      <c r="K9" s="35" t="s">
        <v>60</v>
      </c>
      <c r="L9" s="32"/>
      <c r="M9" s="37" t="s">
        <v>64</v>
      </c>
    </row>
    <row r="10" spans="1:14" s="9" customFormat="1" x14ac:dyDescent="0.2">
      <c r="A10" s="30">
        <v>5</v>
      </c>
      <c r="B10" s="31" t="s">
        <v>26</v>
      </c>
      <c r="C10" s="33">
        <v>18.5</v>
      </c>
      <c r="D10" s="33">
        <v>18.5</v>
      </c>
      <c r="E10" s="34" t="s">
        <v>70</v>
      </c>
      <c r="F10" s="34" t="s">
        <v>25</v>
      </c>
      <c r="G10" s="31" t="s">
        <v>42</v>
      </c>
      <c r="H10" s="33" t="s">
        <v>40</v>
      </c>
      <c r="I10" s="35">
        <v>243789</v>
      </c>
      <c r="J10" s="36"/>
      <c r="K10" s="35" t="s">
        <v>60</v>
      </c>
      <c r="L10" s="32"/>
      <c r="M10" s="37" t="s">
        <v>64</v>
      </c>
    </row>
    <row r="11" spans="1:14" s="9" customFormat="1" x14ac:dyDescent="0.2">
      <c r="A11" s="30">
        <v>6</v>
      </c>
      <c r="B11" s="31" t="s">
        <v>43</v>
      </c>
      <c r="C11" s="43">
        <v>6.5</v>
      </c>
      <c r="D11" s="43">
        <v>6.5</v>
      </c>
      <c r="E11" s="34" t="s">
        <v>70</v>
      </c>
      <c r="F11" s="34" t="s">
        <v>25</v>
      </c>
      <c r="G11" s="31" t="s">
        <v>44</v>
      </c>
      <c r="H11" s="33" t="s">
        <v>40</v>
      </c>
      <c r="I11" s="35">
        <v>558</v>
      </c>
      <c r="J11" s="36"/>
      <c r="K11" s="35" t="s">
        <v>60</v>
      </c>
      <c r="L11" s="32"/>
      <c r="M11" s="37" t="s">
        <v>64</v>
      </c>
    </row>
    <row r="12" spans="1:14" s="9" customFormat="1" x14ac:dyDescent="0.2">
      <c r="A12" s="30">
        <v>7</v>
      </c>
      <c r="B12" s="31" t="s">
        <v>43</v>
      </c>
      <c r="C12" s="43">
        <v>12</v>
      </c>
      <c r="D12" s="43">
        <v>12</v>
      </c>
      <c r="E12" s="34" t="s">
        <v>70</v>
      </c>
      <c r="F12" s="34" t="s">
        <v>25</v>
      </c>
      <c r="G12" s="31" t="s">
        <v>44</v>
      </c>
      <c r="H12" s="33" t="s">
        <v>40</v>
      </c>
      <c r="I12" s="35">
        <v>557</v>
      </c>
      <c r="J12" s="36"/>
      <c r="K12" s="35" t="s">
        <v>60</v>
      </c>
      <c r="L12" s="32"/>
      <c r="M12" s="37" t="s">
        <v>64</v>
      </c>
    </row>
    <row r="13" spans="1:14" s="9" customFormat="1" x14ac:dyDescent="0.2">
      <c r="A13" s="30">
        <v>8</v>
      </c>
      <c r="B13" s="31" t="s">
        <v>45</v>
      </c>
      <c r="C13" s="43">
        <v>3000</v>
      </c>
      <c r="D13" s="43">
        <v>3000</v>
      </c>
      <c r="E13" s="34" t="s">
        <v>70</v>
      </c>
      <c r="F13" s="34" t="s">
        <v>25</v>
      </c>
      <c r="G13" s="31" t="s">
        <v>46</v>
      </c>
      <c r="H13" s="33" t="s">
        <v>47</v>
      </c>
      <c r="I13" s="35">
        <v>2</v>
      </c>
      <c r="J13" s="36"/>
      <c r="K13" s="35" t="s">
        <v>59</v>
      </c>
      <c r="L13" s="32"/>
      <c r="M13" s="37" t="s">
        <v>65</v>
      </c>
    </row>
    <row r="14" spans="1:14" s="9" customFormat="1" x14ac:dyDescent="0.2">
      <c r="A14" s="30">
        <v>9</v>
      </c>
      <c r="B14" s="31" t="s">
        <v>48</v>
      </c>
      <c r="C14" s="33">
        <v>135</v>
      </c>
      <c r="D14" s="33">
        <v>135</v>
      </c>
      <c r="E14" s="34" t="s">
        <v>70</v>
      </c>
      <c r="F14" s="34" t="s">
        <v>25</v>
      </c>
      <c r="G14" s="31" t="s">
        <v>49</v>
      </c>
      <c r="H14" s="33" t="s">
        <v>47</v>
      </c>
      <c r="I14" s="35">
        <v>430</v>
      </c>
      <c r="J14" s="36"/>
      <c r="K14" s="35" t="s">
        <v>61</v>
      </c>
      <c r="L14" s="32"/>
      <c r="M14" s="38" t="s">
        <v>66</v>
      </c>
    </row>
    <row r="15" spans="1:14" s="9" customFormat="1" x14ac:dyDescent="0.2">
      <c r="A15" s="30">
        <v>10</v>
      </c>
      <c r="B15" s="31" t="s">
        <v>27</v>
      </c>
      <c r="C15" s="41">
        <v>7740</v>
      </c>
      <c r="D15" s="41">
        <v>7740</v>
      </c>
      <c r="E15" s="34" t="s">
        <v>70</v>
      </c>
      <c r="F15" s="34" t="s">
        <v>25</v>
      </c>
      <c r="G15" s="31" t="s">
        <v>50</v>
      </c>
      <c r="H15" s="33" t="s">
        <v>51</v>
      </c>
      <c r="I15" s="35">
        <v>103705</v>
      </c>
      <c r="J15" s="36"/>
      <c r="K15" s="35" t="s">
        <v>59</v>
      </c>
      <c r="L15" s="32"/>
      <c r="M15" s="38" t="s">
        <v>67</v>
      </c>
    </row>
    <row r="16" spans="1:14" s="9" customFormat="1" x14ac:dyDescent="0.2">
      <c r="A16" s="30">
        <v>11</v>
      </c>
      <c r="B16" s="31" t="s">
        <v>27</v>
      </c>
      <c r="C16" s="33">
        <v>3380</v>
      </c>
      <c r="D16" s="33">
        <v>3380</v>
      </c>
      <c r="E16" s="34" t="s">
        <v>70</v>
      </c>
      <c r="F16" s="34" t="s">
        <v>25</v>
      </c>
      <c r="G16" s="31" t="s">
        <v>52</v>
      </c>
      <c r="H16" s="33" t="s">
        <v>53</v>
      </c>
      <c r="I16" s="35" t="s">
        <v>59</v>
      </c>
      <c r="J16" s="36"/>
      <c r="K16" s="35" t="s">
        <v>59</v>
      </c>
      <c r="L16" s="32"/>
      <c r="M16" s="38" t="s">
        <v>67</v>
      </c>
    </row>
    <row r="17" spans="1:13" s="9" customFormat="1" x14ac:dyDescent="0.2">
      <c r="A17" s="30">
        <v>12</v>
      </c>
      <c r="B17" s="31" t="s">
        <v>54</v>
      </c>
      <c r="C17" s="39">
        <v>26.5</v>
      </c>
      <c r="D17" s="39">
        <v>26.5</v>
      </c>
      <c r="E17" s="34" t="s">
        <v>70</v>
      </c>
      <c r="F17" s="34" t="s">
        <v>25</v>
      </c>
      <c r="G17" s="31" t="s">
        <v>55</v>
      </c>
      <c r="H17" s="33" t="s">
        <v>56</v>
      </c>
      <c r="I17" s="35">
        <v>53</v>
      </c>
      <c r="J17" s="36"/>
      <c r="K17" s="35" t="s">
        <v>59</v>
      </c>
      <c r="L17" s="32"/>
      <c r="M17" s="38" t="s">
        <v>69</v>
      </c>
    </row>
    <row r="18" spans="1:13" s="9" customFormat="1" x14ac:dyDescent="0.2">
      <c r="A18" s="30">
        <v>13</v>
      </c>
      <c r="B18" s="31" t="s">
        <v>26</v>
      </c>
      <c r="C18" s="39">
        <v>57.7</v>
      </c>
      <c r="D18" s="39">
        <v>57.7</v>
      </c>
      <c r="E18" s="34" t="s">
        <v>70</v>
      </c>
      <c r="F18" s="34" t="s">
        <v>25</v>
      </c>
      <c r="G18" s="31" t="s">
        <v>57</v>
      </c>
      <c r="H18" s="41" t="s">
        <v>58</v>
      </c>
      <c r="I18" s="35" t="s">
        <v>59</v>
      </c>
      <c r="J18" s="36"/>
      <c r="K18" s="35" t="s">
        <v>59</v>
      </c>
      <c r="L18" s="32"/>
      <c r="M18" s="38" t="s">
        <v>69</v>
      </c>
    </row>
    <row r="19" spans="1:13" s="9" customFormat="1" x14ac:dyDescent="0.2">
      <c r="A19" s="30">
        <v>14</v>
      </c>
      <c r="B19" s="31"/>
      <c r="C19" s="39"/>
      <c r="D19" s="39"/>
      <c r="E19" s="34"/>
      <c r="F19" s="34"/>
      <c r="G19" s="31"/>
      <c r="H19" s="41"/>
      <c r="I19" s="35"/>
      <c r="J19" s="36"/>
      <c r="K19" s="35"/>
      <c r="L19" s="32"/>
      <c r="M19" s="38"/>
    </row>
    <row r="20" spans="1:13" s="9" customFormat="1" x14ac:dyDescent="0.2">
      <c r="A20" s="30">
        <v>15</v>
      </c>
      <c r="B20" s="31"/>
      <c r="C20" s="39"/>
      <c r="D20" s="39"/>
      <c r="E20" s="34"/>
      <c r="F20" s="34"/>
      <c r="G20" s="31"/>
      <c r="H20" s="41"/>
      <c r="I20" s="35"/>
      <c r="J20" s="36"/>
      <c r="K20" s="35"/>
      <c r="L20" s="32"/>
      <c r="M20" s="38"/>
    </row>
    <row r="21" spans="1:13" s="9" customFormat="1" x14ac:dyDescent="0.2">
      <c r="A21" s="30">
        <v>16</v>
      </c>
      <c r="B21" s="31"/>
      <c r="C21" s="39"/>
      <c r="D21" s="39"/>
      <c r="E21" s="34"/>
      <c r="F21" s="34"/>
      <c r="G21" s="31"/>
      <c r="H21" s="41"/>
      <c r="I21" s="35"/>
      <c r="J21" s="36"/>
      <c r="K21" s="35"/>
      <c r="L21" s="32"/>
      <c r="M21" s="40"/>
    </row>
    <row r="22" spans="1:13" s="9" customFormat="1" x14ac:dyDescent="0.2">
      <c r="A22" s="30">
        <v>17</v>
      </c>
      <c r="B22" s="31"/>
      <c r="C22" s="41"/>
      <c r="D22" s="41"/>
      <c r="E22" s="34"/>
      <c r="F22" s="34"/>
      <c r="G22" s="31"/>
      <c r="H22" s="33"/>
      <c r="I22" s="42"/>
      <c r="J22" s="36"/>
      <c r="K22" s="35"/>
      <c r="L22" s="32"/>
      <c r="M22" s="40"/>
    </row>
    <row r="23" spans="1:13" s="9" customFormat="1" x14ac:dyDescent="0.2">
      <c r="A23" s="30">
        <v>18</v>
      </c>
      <c r="B23" s="31"/>
      <c r="C23" s="39"/>
      <c r="D23" s="39"/>
      <c r="E23" s="34"/>
      <c r="F23" s="34"/>
      <c r="G23" s="31"/>
      <c r="H23" s="33"/>
      <c r="I23" s="35"/>
      <c r="J23" s="36"/>
      <c r="K23" s="35"/>
      <c r="L23" s="32"/>
      <c r="M23" s="40"/>
    </row>
    <row r="24" spans="1:13" s="9" customFormat="1" x14ac:dyDescent="0.2">
      <c r="A24" s="30">
        <v>19</v>
      </c>
      <c r="B24" s="31"/>
      <c r="C24" s="39"/>
      <c r="D24" s="39"/>
      <c r="E24" s="34"/>
      <c r="F24" s="34"/>
      <c r="G24" s="44"/>
      <c r="H24" s="33"/>
      <c r="I24" s="35"/>
      <c r="J24" s="36"/>
      <c r="K24" s="35"/>
      <c r="L24" s="32"/>
      <c r="M24" s="40"/>
    </row>
    <row r="25" spans="1:13" s="9" customFormat="1" x14ac:dyDescent="0.2">
      <c r="A25" s="30">
        <v>20</v>
      </c>
      <c r="B25" s="31"/>
      <c r="C25" s="39"/>
      <c r="D25" s="39"/>
      <c r="E25" s="34"/>
      <c r="F25" s="34"/>
      <c r="G25" s="31"/>
      <c r="H25" s="33"/>
      <c r="I25" s="35"/>
      <c r="J25" s="36"/>
      <c r="K25" s="35"/>
      <c r="L25" s="32"/>
      <c r="M25" s="40"/>
    </row>
    <row r="26" spans="1:13" x14ac:dyDescent="0.25">
      <c r="B26" s="28" t="s">
        <v>5</v>
      </c>
      <c r="C26" s="29">
        <f>SUM(C6:C25)</f>
        <v>17529.280000000002</v>
      </c>
      <c r="D26" s="29">
        <f>SUM(D6:D25)</f>
        <v>17529.280000000002</v>
      </c>
      <c r="E26" s="14"/>
      <c r="F26" s="14"/>
      <c r="K26" s="42"/>
    </row>
    <row r="27" spans="1:13" x14ac:dyDescent="0.25">
      <c r="B27" s="10" t="s">
        <v>0</v>
      </c>
      <c r="C27" s="20">
        <f>SUM(C26)</f>
        <v>17529.280000000002</v>
      </c>
      <c r="D27" s="20">
        <f>SUM(D26)</f>
        <v>17529.280000000002</v>
      </c>
      <c r="E27" s="14"/>
      <c r="F27" s="14"/>
      <c r="H27" s="21" t="s">
        <v>13</v>
      </c>
      <c r="L27" s="21" t="str">
        <f>$H$27</f>
        <v>IFFIRMATA</v>
      </c>
    </row>
    <row r="28" spans="1:13" ht="4.5" customHeight="1" x14ac:dyDescent="0.25">
      <c r="H28" s="16"/>
      <c r="I28" s="16"/>
      <c r="L28" s="16"/>
      <c r="M28" s="19"/>
    </row>
    <row r="29" spans="1:13" x14ac:dyDescent="0.25">
      <c r="H29" s="3" t="s">
        <v>24</v>
      </c>
      <c r="L29" s="3" t="s">
        <v>22</v>
      </c>
    </row>
    <row r="30" spans="1:13" x14ac:dyDescent="0.25">
      <c r="A30" s="11" t="s">
        <v>32</v>
      </c>
      <c r="H30" s="3" t="s">
        <v>16</v>
      </c>
      <c r="L30" s="3" t="s">
        <v>17</v>
      </c>
    </row>
    <row r="31" spans="1:13" x14ac:dyDescent="0.25">
      <c r="A31" s="3"/>
    </row>
    <row r="32" spans="1:13" x14ac:dyDescent="0.25">
      <c r="A32" s="12" t="s">
        <v>18</v>
      </c>
    </row>
    <row r="33" spans="1:13" x14ac:dyDescent="0.25">
      <c r="A33" s="12" t="s">
        <v>19</v>
      </c>
      <c r="H33" s="21" t="str">
        <f>$H$27</f>
        <v>IFFIRMATA</v>
      </c>
      <c r="L33" s="21" t="str">
        <f>$H$27</f>
        <v>IFFIRMATA</v>
      </c>
      <c r="M33" s="3"/>
    </row>
    <row r="34" spans="1:13" ht="4.5" customHeight="1" x14ac:dyDescent="0.25">
      <c r="H34" s="16"/>
      <c r="I34" s="16"/>
      <c r="L34" s="16"/>
      <c r="M34" s="16"/>
    </row>
    <row r="35" spans="1:13" s="13" customFormat="1" x14ac:dyDescent="0.25">
      <c r="H35" s="3" t="s">
        <v>23</v>
      </c>
      <c r="I35" s="3"/>
      <c r="J35" s="3"/>
      <c r="K35" s="3"/>
      <c r="L35" s="3" t="s">
        <v>23</v>
      </c>
      <c r="M35" s="6"/>
    </row>
    <row r="36" spans="1:13" s="13" customFormat="1" x14ac:dyDescent="0.25">
      <c r="H36" s="3" t="s">
        <v>15</v>
      </c>
      <c r="I36" s="3"/>
      <c r="J36" s="3"/>
      <c r="K36" s="3"/>
      <c r="L36" s="3" t="s">
        <v>14</v>
      </c>
      <c r="M36" s="6"/>
    </row>
    <row r="37" spans="1:13" x14ac:dyDescent="0.25">
      <c r="A37" s="3"/>
      <c r="M37" s="3"/>
    </row>
    <row r="38" spans="1:13" x14ac:dyDescent="0.25">
      <c r="A38" s="3"/>
      <c r="M38" s="3"/>
    </row>
    <row r="39" spans="1:13" x14ac:dyDescent="0.25">
      <c r="A39" s="3"/>
      <c r="M39" s="3"/>
    </row>
    <row r="40" spans="1:13" x14ac:dyDescent="0.25">
      <c r="A40" s="3"/>
      <c r="M40" s="3"/>
    </row>
  </sheetData>
  <mergeCells count="2">
    <mergeCell ref="A2:M2"/>
    <mergeCell ref="E5:F5"/>
  </mergeCells>
  <phoneticPr fontId="0" type="noConversion"/>
  <printOptions horizontalCentered="1"/>
  <pageMargins left="0.25" right="0.25" top="0.75" bottom="0.75" header="0.3" footer="0.3"/>
  <pageSetup scale="61" fitToHeight="0" orientation="landscape" r:id="rId1"/>
  <headerFooter alignWithMargins="0">
    <oddFooter>&amp;L&amp;F&amp;C&amp;P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92863f-9940-4d72-ae25-2eae81a6b627" xsi:nil="true"/>
    <lcf76f155ced4ddcb4097134ff3c332f xmlns="78817034-032b-4fda-a887-84f785d97ac7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B0BC031468446A77B2AC8E9CE734D" ma:contentTypeVersion="13" ma:contentTypeDescription="Create a new document." ma:contentTypeScope="" ma:versionID="90dcc490719ab53eed5d92496b86629e">
  <xsd:schema xmlns:xsd="http://www.w3.org/2001/XMLSchema" xmlns:xs="http://www.w3.org/2001/XMLSchema" xmlns:p="http://schemas.microsoft.com/office/2006/metadata/properties" xmlns:ns2="78817034-032b-4fda-a887-84f785d97ac7" xmlns:ns3="5592863f-9940-4d72-ae25-2eae81a6b627" targetNamespace="http://schemas.microsoft.com/office/2006/metadata/properties" ma:root="true" ma:fieldsID="f471c6acbae031024ad00d51bcd0d46f" ns2:_="" ns3:_="">
    <xsd:import namespace="78817034-032b-4fda-a887-84f785d97ac7"/>
    <xsd:import namespace="5592863f-9940-4d72-ae25-2eae81a6b6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17034-032b-4fda-a887-84f785d9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2863f-9940-4d72-ae25-2eae81a6b62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fea619-66f0-4d9d-8762-a8d97165e63d}" ma:internalName="TaxCatchAll" ma:showField="CatchAllData" ma:web="5592863f-9940-4d72-ae25-2eae81a6b6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4D0C1-0419-470E-8B81-1D2C6E49EF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9E34C5-74E5-4D2B-BA73-428C661ABCC9}">
  <ds:schemaRefs>
    <ds:schemaRef ds:uri="http://www.w3.org/XML/1998/namespace"/>
    <ds:schemaRef ds:uri="5592863f-9940-4d72-ae25-2eae81a6b627"/>
    <ds:schemaRef ds:uri="http://purl.org/dc/elements/1.1/"/>
    <ds:schemaRef ds:uri="http://schemas.microsoft.com/office/2006/metadata/properties"/>
    <ds:schemaRef ds:uri="http://purl.org/dc/terms/"/>
    <ds:schemaRef ds:uri="78817034-032b-4fda-a887-84f785d97ac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7C8891B-5A4E-48B9-A854-19EED7DC7E0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66242AD-5F28-49C0-A11A-397D2990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17034-032b-4fda-a887-84f785d97ac7"/>
    <ds:schemaRef ds:uri="5592863f-9940-4d72-ae25-2eae81a6b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Galea Martina at Siggiewi Local Council</cp:lastModifiedBy>
  <cp:lastPrinted>2026-05-11T11:28:30Z</cp:lastPrinted>
  <dcterms:created xsi:type="dcterms:W3CDTF">2001-03-06T10:34:30Z</dcterms:created>
  <dcterms:modified xsi:type="dcterms:W3CDTF">2026-05-11T11:28:32Z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MediaServiceImageTags">
    <vt:lpwstr/>
  </property>
  <property fmtid="{D5CDD505-2E9C-101B-9397-08002B2CF9AE}" pid="9" name="ContentTypeId">
    <vt:lpwstr>0x010100023B0BC031468446A77B2AC8E9CE734D</vt:lpwstr>
  </property>
</Properties>
</file>